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Y:\06_PROJETS\01_EN COURS\2025-P1_DIRPJJSUD_BUREAUX &amp; EXTERIEURS\08_PRO\02_ELABORATION\DPGF\"/>
    </mc:Choice>
  </mc:AlternateContent>
  <xr:revisionPtr revIDLastSave="0" documentId="13_ncr:1_{3068C5FC-F0CC-4B0C-9422-9CAAEB1DB79D}" xr6:coauthVersionLast="47" xr6:coauthVersionMax="47" xr10:uidLastSave="{00000000-0000-0000-0000-000000000000}"/>
  <bookViews>
    <workbookView xWindow="-23148" yWindow="2148" windowWidth="23256" windowHeight="12456" xr2:uid="{00000000-000D-0000-FFFF-FFFF00000000}"/>
  </bookViews>
  <sheets>
    <sheet name="Sous-lot N°06 REVETEMENTS DE SO" sheetId="1" r:id="rId1"/>
  </sheets>
  <definedNames>
    <definedName name="_Toc207488547" localSheetId="0">'Sous-lot N°06 REVETEMENTS DE SO'!$B$6</definedName>
    <definedName name="_Toc208440627" localSheetId="0">'Sous-lot N°06 REVETEMENTS DE SO'!$B$4</definedName>
    <definedName name="_Toc209042798" localSheetId="0">'Sous-lot N°06 REVETEMENTS DE SO'!#REF!</definedName>
    <definedName name="_Toc209049401" localSheetId="0">'Sous-lot N°06 REVETEMENTS DE SO'!$B$6</definedName>
    <definedName name="_Toc237161613" localSheetId="0">'Sous-lot N°06 REVETEMENTS DE SO'!$B$5</definedName>
    <definedName name="_Toc237161620" localSheetId="0">'Sous-lot N°06 REVETEMENTS DE SO'!$B$10</definedName>
    <definedName name="_xlnm.Print_Titles" localSheetId="0">'Sous-lot N°06 REVETEMENTS DE SO'!$1:$2</definedName>
    <definedName name="_xlnm.Print_Area" localSheetId="0">'Sous-lot N°06 REVETEMENTS DE SO'!$A$1:$F$23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B21" i="1"/>
  <c r="F20" i="1" l="1"/>
  <c r="F21" i="1" s="1"/>
  <c r="F22" i="1" s="1"/>
</calcChain>
</file>

<file path=xl/sharedStrings.xml><?xml version="1.0" encoding="utf-8"?>
<sst xmlns="http://schemas.openxmlformats.org/spreadsheetml/2006/main" count="37" uniqueCount="35">
  <si>
    <t>U</t>
  </si>
  <si>
    <t>Quantité</t>
  </si>
  <si>
    <t>Prix en €</t>
  </si>
  <si>
    <t>Total en €</t>
  </si>
  <si>
    <t>CH3</t>
  </si>
  <si>
    <t xml:space="preserve">M2   </t>
  </si>
  <si>
    <t>ART</t>
  </si>
  <si>
    <t>001-H659</t>
  </si>
  <si>
    <t>ART</t>
  </si>
  <si>
    <t>001-H110</t>
  </si>
  <si>
    <t>ART</t>
  </si>
  <si>
    <t>001-L065</t>
  </si>
  <si>
    <t>ART</t>
  </si>
  <si>
    <t>001-H095</t>
  </si>
  <si>
    <t>ART</t>
  </si>
  <si>
    <t>001-H657</t>
  </si>
  <si>
    <t>TOTHT</t>
  </si>
  <si>
    <t>20</t>
  </si>
  <si>
    <t>TVA</t>
  </si>
  <si>
    <t>Montant TTC</t>
  </si>
  <si>
    <t>TOTTTC</t>
  </si>
  <si>
    <t>Montant HT Sous-lot N°06 REVETEMENTS DE SOLS SOUPLES</t>
  </si>
  <si>
    <t xml:space="preserve">	TRAVAUX DE SOLS</t>
  </si>
  <si>
    <t>3.</t>
  </si>
  <si>
    <t xml:space="preserve">	RAGREAGE DE SOLS</t>
  </si>
  <si>
    <t xml:space="preserve">	SOLS SOUPLE</t>
  </si>
  <si>
    <t xml:space="preserve">	REVETEMENTS DE SOLS HETEROGENES ACOUSTIQUE U4 P3</t>
  </si>
  <si>
    <t xml:space="preserve">	BARRE DE SEUIL</t>
  </si>
  <si>
    <t xml:space="preserve">	COUVRE-JOINT DE DILATATION EN SOL</t>
  </si>
  <si>
    <t>3.1</t>
  </si>
  <si>
    <t>3.2</t>
  </si>
  <si>
    <t>3.2.1</t>
  </si>
  <si>
    <t>3.2.2</t>
  </si>
  <si>
    <t>3.3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</si>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</sst>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u/>
      <sz val="9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0"/>
      <color rgb="FF000000"/>
      <name val="Arial Narrow"/>
      <family val="2"/>
    </font>
    <font>
      <sz val="9"/>
      <color rgb="FFFF0000"/>
      <name val="Arial"/>
      <family val="1"/>
    </font>
    <font>
      <sz val="10"/>
      <name val="Arial Narrow"/>
      <family val="1"/>
    </font>
    <font>
      <sz val="9"/>
      <name val="Arial"/>
      <family val="1"/>
    </font>
    <font>
      <sz val="10"/>
      <color rgb="FF00000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3">
    <xf numFmtId="0" fontId="0" fillId="0" borderId="0" xfId="0"/>
    <xf numFmtId="0" fontId="0" fillId="0" borderId="14" xfId="0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right" vertical="top" wrapText="1"/>
    </xf>
    <xf numFmtId="0" fontId="4" fillId="0" borderId="10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" fillId="0" borderId="5" xfId="1" applyBorder="1">
      <alignment horizontal="left" vertical="top" wrapText="1"/>
    </xf>
    <xf numFmtId="0" fontId="9" fillId="0" borderId="9" xfId="26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18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2" borderId="11" xfId="1" applyFont="1" applyFill="1" applyBorder="1">
      <alignment horizontal="left" vertical="top" wrapText="1"/>
    </xf>
    <xf numFmtId="0" fontId="21" fillId="0" borderId="9" xfId="26" applyFont="1" applyBorder="1">
      <alignment horizontal="left" vertical="top" wrapText="1"/>
    </xf>
    <xf numFmtId="0" fontId="22" fillId="0" borderId="5" xfId="1" applyFont="1" applyBorder="1">
      <alignment horizontal="left" vertical="top" wrapText="1"/>
    </xf>
    <xf numFmtId="0" fontId="23" fillId="0" borderId="9" xfId="26" applyFont="1" applyBorder="1">
      <alignment horizontal="left" vertical="top" wrapText="1"/>
    </xf>
    <xf numFmtId="0" fontId="24" fillId="0" borderId="0" xfId="0" applyFont="1"/>
    <xf numFmtId="0" fontId="0" fillId="0" borderId="14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  <xf numFmtId="0" fontId="25" fillId="0" borderId="9" xfId="26" applyFont="1" applyBorder="1">
      <alignment horizontal="left" vertical="top" wrapText="1"/>
    </xf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5</xdr:col>
      <xdr:colOff>403860</xdr:colOff>
      <xdr:row>0</xdr:row>
      <xdr:rowOff>743009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" y="0"/>
          <a:ext cx="5867399" cy="74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BellGothic Blk BT"/>
            </a:rPr>
            <a:t>Sous-lot N°06 REVETEMENTS DE SOLS SOUPLES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2"/>
  <sheetViews>
    <sheetView showGridLines="0" tabSelected="1" workbookViewId="0">
      <selection activeCell="B13" sqref="B13"/>
    </sheetView>
  </sheetViews>
  <sheetFormatPr baseColWidth="10" defaultColWidth="10.6640625" defaultRowHeight="14.4" x14ac:dyDescent="0.3"/>
  <cols>
    <col min="1" max="1" width="8.88671875" customWidth="1"/>
    <col min="2" max="2" width="46.6640625" customWidth="1"/>
    <col min="3" max="3" width="4.6640625" customWidth="1"/>
    <col min="4" max="5" width="10.6640625" customWidth="1"/>
    <col min="6" max="6" width="12.109375" customWidth="1"/>
    <col min="7" max="7" width="10.6640625" customWidth="1"/>
    <col min="701" max="703" width="10.6640625" customWidth="1"/>
  </cols>
  <sheetData>
    <row r="1" spans="1:702" ht="66.599999999999994" customHeight="1" x14ac:dyDescent="0.3">
      <c r="A1" s="37"/>
      <c r="B1" s="38"/>
      <c r="C1" s="38"/>
      <c r="D1" s="38"/>
      <c r="E1" s="38"/>
      <c r="F1" s="39"/>
    </row>
    <row r="2" spans="1:702" x14ac:dyDescent="0.3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  <c r="G2" s="7"/>
    </row>
    <row r="3" spans="1:702" x14ac:dyDescent="0.3">
      <c r="A3" s="1"/>
      <c r="B3" s="8"/>
      <c r="C3" s="9"/>
      <c r="D3" s="10"/>
      <c r="E3" s="10"/>
      <c r="F3" s="11"/>
      <c r="G3" s="7"/>
    </row>
    <row r="4" spans="1:702" x14ac:dyDescent="0.3">
      <c r="A4" s="32" t="s">
        <v>23</v>
      </c>
      <c r="B4" s="12" t="s">
        <v>22</v>
      </c>
      <c r="C4" s="13"/>
      <c r="D4" s="14"/>
      <c r="E4" s="14"/>
      <c r="F4" s="15"/>
      <c r="G4" s="7"/>
      <c r="ZY4" t="s">
        <v>4</v>
      </c>
      <c r="ZZ4" s="16"/>
    </row>
    <row r="5" spans="1:702" x14ac:dyDescent="0.3">
      <c r="A5" s="34" t="s">
        <v>29</v>
      </c>
      <c r="B5" s="35" t="s">
        <v>24</v>
      </c>
      <c r="C5" s="17" t="s">
        <v>5</v>
      </c>
      <c r="D5" s="14"/>
      <c r="E5" s="14"/>
      <c r="F5" s="15"/>
      <c r="G5" s="7"/>
      <c r="ZZ5" s="16"/>
    </row>
    <row r="6" spans="1:702" x14ac:dyDescent="0.3">
      <c r="A6" s="34" t="s">
        <v>30</v>
      </c>
      <c r="B6" s="42" t="s">
        <v>25</v>
      </c>
      <c r="C6" s="17"/>
      <c r="D6" s="18"/>
      <c r="E6" s="18"/>
      <c r="F6" s="19">
        <f t="shared" ref="F6:F9" si="0">ROUND(D6*E6,2)</f>
        <v>0</v>
      </c>
      <c r="G6" s="7"/>
      <c r="ZY6" t="s">
        <v>6</v>
      </c>
      <c r="ZZ6" s="16" t="s">
        <v>7</v>
      </c>
    </row>
    <row r="7" spans="1:702" x14ac:dyDescent="0.3">
      <c r="A7" s="34" t="s">
        <v>31</v>
      </c>
      <c r="B7" s="36" t="s">
        <v>26</v>
      </c>
      <c r="C7" s="17" t="s">
        <v>5</v>
      </c>
      <c r="D7" s="18"/>
      <c r="E7" s="18"/>
      <c r="F7" s="19">
        <f t="shared" si="0"/>
        <v>0</v>
      </c>
      <c r="G7" s="7"/>
      <c r="ZY7" t="s">
        <v>8</v>
      </c>
      <c r="ZZ7" s="16" t="s">
        <v>9</v>
      </c>
    </row>
    <row r="8" spans="1:702" x14ac:dyDescent="0.3">
      <c r="A8" s="20" t="s">
        <v>32</v>
      </c>
      <c r="B8" t="s">
        <v>27</v>
      </c>
      <c r="C8" s="17" t="s">
        <v>34</v>
      </c>
      <c r="D8" s="18"/>
      <c r="E8" s="18"/>
      <c r="F8" s="19">
        <f t="shared" si="0"/>
        <v>0</v>
      </c>
      <c r="G8" s="7"/>
      <c r="ZY8" t="s">
        <v>10</v>
      </c>
      <c r="ZZ8" s="16" t="s">
        <v>11</v>
      </c>
    </row>
    <row r="9" spans="1:702" x14ac:dyDescent="0.3">
      <c r="A9" s="20" t="s">
        <v>33</v>
      </c>
      <c r="B9" s="36" t="s">
        <v>28</v>
      </c>
      <c r="C9" s="17" t="s">
        <v>34</v>
      </c>
      <c r="D9" s="18"/>
      <c r="E9" s="18"/>
      <c r="F9" s="19">
        <f t="shared" si="0"/>
        <v>0</v>
      </c>
      <c r="G9" s="7"/>
      <c r="ZY9" t="s">
        <v>12</v>
      </c>
      <c r="ZZ9" s="16" t="s">
        <v>13</v>
      </c>
    </row>
    <row r="10" spans="1:702" x14ac:dyDescent="0.3">
      <c r="A10" s="20"/>
      <c r="B10" s="33"/>
      <c r="C10" s="17"/>
      <c r="D10" s="18"/>
      <c r="E10" s="18"/>
      <c r="F10" s="19"/>
      <c r="G10" s="7"/>
      <c r="ZY10" t="s">
        <v>14</v>
      </c>
      <c r="ZZ10" s="16" t="s">
        <v>15</v>
      </c>
    </row>
    <row r="11" spans="1:702" x14ac:dyDescent="0.3">
      <c r="A11" s="20"/>
      <c r="B11" s="33"/>
      <c r="C11" s="17"/>
      <c r="D11" s="18"/>
      <c r="E11" s="18"/>
      <c r="F11" s="19"/>
      <c r="G11" s="7"/>
      <c r="ZZ11" s="16"/>
    </row>
    <row r="12" spans="1:702" x14ac:dyDescent="0.3">
      <c r="A12" s="20"/>
      <c r="B12" s="33"/>
      <c r="C12" s="17"/>
      <c r="D12" s="18"/>
      <c r="E12" s="18"/>
      <c r="F12" s="19"/>
      <c r="G12" s="7"/>
      <c r="ZZ12" s="16"/>
    </row>
    <row r="13" spans="1:702" x14ac:dyDescent="0.3">
      <c r="A13" s="20"/>
      <c r="B13" s="21"/>
      <c r="C13" s="17"/>
      <c r="D13" s="18"/>
      <c r="E13" s="18"/>
      <c r="F13" s="19"/>
      <c r="G13" s="7"/>
      <c r="ZZ13" s="16"/>
    </row>
    <row r="14" spans="1:702" x14ac:dyDescent="0.3">
      <c r="A14" s="20"/>
      <c r="B14" s="21"/>
      <c r="C14" s="17"/>
      <c r="D14" s="18"/>
      <c r="E14" s="18"/>
      <c r="F14" s="19"/>
      <c r="G14" s="7"/>
      <c r="ZZ14" s="16"/>
    </row>
    <row r="15" spans="1:702" x14ac:dyDescent="0.3">
      <c r="A15" s="20"/>
      <c r="B15" s="21"/>
      <c r="C15" s="17"/>
      <c r="D15" s="18"/>
      <c r="E15" s="18"/>
      <c r="F15" s="19"/>
      <c r="G15" s="7"/>
      <c r="ZZ15" s="16"/>
    </row>
    <row r="16" spans="1:702" x14ac:dyDescent="0.3">
      <c r="A16" s="20"/>
      <c r="B16" s="21"/>
      <c r="C16" s="17"/>
      <c r="D16" s="18"/>
      <c r="E16" s="18"/>
      <c r="F16" s="19"/>
      <c r="G16" s="7"/>
      <c r="ZZ16" s="16"/>
    </row>
    <row r="17" spans="1:702" x14ac:dyDescent="0.3">
      <c r="A17" s="20"/>
      <c r="B17" s="21"/>
      <c r="C17" s="17"/>
      <c r="D17" s="22"/>
      <c r="E17" s="18"/>
      <c r="F17" s="19"/>
      <c r="G17" s="7"/>
      <c r="ZZ17" s="16"/>
    </row>
    <row r="18" spans="1:702" x14ac:dyDescent="0.3">
      <c r="A18" s="23"/>
      <c r="B18" s="24"/>
      <c r="C18" s="25"/>
      <c r="D18" s="26"/>
      <c r="E18" s="26"/>
      <c r="F18" s="27"/>
      <c r="G18" s="7"/>
    </row>
    <row r="19" spans="1:702" x14ac:dyDescent="0.3">
      <c r="A19" s="28"/>
      <c r="B19" s="28"/>
      <c r="C19" s="28"/>
      <c r="D19" s="28"/>
      <c r="E19" s="28"/>
      <c r="F19" s="28"/>
    </row>
    <row r="20" spans="1:702" x14ac:dyDescent="0.3">
      <c r="B20" s="40" t="s">
        <v>21</v>
      </c>
      <c r="C20" s="41"/>
      <c r="D20" s="41"/>
      <c r="F20" s="30">
        <f>SUBTOTAL(109,F3:F18)</f>
        <v>0</v>
      </c>
      <c r="ZY20" t="s">
        <v>16</v>
      </c>
    </row>
    <row r="21" spans="1:702" x14ac:dyDescent="0.3">
      <c r="A21" s="31" t="s">
        <v>17</v>
      </c>
      <c r="B21" s="29" t="str">
        <f>CONCATENATE("TVA (",A21,"%)")</f>
        <v>TVA (20%)</v>
      </c>
      <c r="F21" s="30">
        <f>(F20*A21)/100</f>
        <v>0</v>
      </c>
      <c r="ZY21" t="s">
        <v>18</v>
      </c>
    </row>
    <row r="22" spans="1:702" x14ac:dyDescent="0.3">
      <c r="B22" s="29" t="s">
        <v>19</v>
      </c>
      <c r="F22" s="30">
        <f>F20+F21</f>
        <v>0</v>
      </c>
      <c r="ZY22" t="s">
        <v>20</v>
      </c>
    </row>
  </sheetData>
  <mergeCells count="2">
    <mergeCell ref="A1:F1"/>
    <mergeCell ref="B20:D20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7</vt:i4>
      </vt:variant>
    </vt:vector>
  </HeadingPairs>
  <TitlesOfParts>
    <vt:vector size="8" baseType="lpstr">
      <vt:lpstr>Sous-lot N°06 REVETEMENTS DE SO</vt:lpstr>
      <vt:lpstr>'Sous-lot N°06 REVETEMENTS DE SO'!_Toc207488547</vt:lpstr>
      <vt:lpstr>'Sous-lot N°06 REVETEMENTS DE SO'!_Toc208440627</vt:lpstr>
      <vt:lpstr>'Sous-lot N°06 REVETEMENTS DE SO'!_Toc209049401</vt:lpstr>
      <vt:lpstr>'Sous-lot N°06 REVETEMENTS DE SO'!_Toc237161613</vt:lpstr>
      <vt:lpstr>'Sous-lot N°06 REVETEMENTS DE SO'!_Toc237161620</vt:lpstr>
      <vt:lpstr>'Sous-lot N°06 REVETEMENTS DE SO'!Impression_des_titres</vt:lpstr>
      <vt:lpstr>'Sous-lot N°06 REVETEMENTS DE SO'!Zone_d_impression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Malek.SAIF</dc:creator>
  <cp:lastModifiedBy>ASK04</cp:lastModifiedBy>
  <dcterms:created xsi:type="dcterms:W3CDTF">2022-03-14T14:58:50Z</dcterms:created>
  <dcterms:modified xsi:type="dcterms:W3CDTF">2025-12-30T16:05:23Z</dcterms:modified>
</cp:coreProperties>
</file>